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eg.hanzia\Desktop\"/>
    </mc:Choice>
  </mc:AlternateContent>
  <bookViews>
    <workbookView xWindow="0" yWindow="0" windowWidth="28800" windowHeight="12300"/>
  </bookViews>
  <sheets>
    <sheet name="РІЧНИЙ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5" l="1"/>
  <c r="J13" i="5"/>
</calcChain>
</file>

<file path=xl/sharedStrings.xml><?xml version="1.0" encoding="utf-8"?>
<sst xmlns="http://schemas.openxmlformats.org/spreadsheetml/2006/main" count="58" uniqueCount="44">
  <si>
    <t>№ з/п</t>
  </si>
  <si>
    <t>Адреса реалізації проекту</t>
  </si>
  <si>
    <t>Всього:</t>
  </si>
  <si>
    <t>Х</t>
  </si>
  <si>
    <t>(відповідний звітний період)</t>
  </si>
  <si>
    <t>Номер проекту</t>
  </si>
  <si>
    <t xml:space="preserve"> Назва проекту</t>
  </si>
  <si>
    <t>Заходи, які не вдалося реалізувати, або було реалізовано іншим чином</t>
  </si>
  <si>
    <t>Бюджет проекту</t>
  </si>
  <si>
    <t>Команда проекту (ПІП лідера Команди)</t>
  </si>
  <si>
    <t>Погодження з лідером Команди проекту тендерної документації (технічного завдання) (дата)</t>
  </si>
  <si>
    <t>Загальний опис результатів проекту, опис робіт та послуг, які було проведено та надано, їх послідовність</t>
  </si>
  <si>
    <t xml:space="preserve"> Замовник (розпорядник нижчого рівня або одержувач коштів бюджету м. Києва)</t>
  </si>
  <si>
    <t>Фотозвіт щодо результату реалізації проекту та інформаційного знаку</t>
  </si>
  <si>
    <t>Річний звіт реалізації проектів-переможців за рахунок коштів "Громадського бюджету міста Києва"</t>
  </si>
  <si>
    <t>плановий, тис.грн.</t>
  </si>
  <si>
    <t>фактичний, тис.грн.</t>
  </si>
  <si>
    <t>Причини недотримання термінів та відхилення від визначених бюджетів</t>
  </si>
  <si>
    <t>Посилання на закупівлю товарів, робіт чи послуг на "Prozorro"</t>
  </si>
  <si>
    <r>
      <t xml:space="preserve">за підсумками </t>
    </r>
    <r>
      <rPr>
        <u/>
        <sz val="16"/>
        <color rgb="FF000000"/>
        <rFont val="Times New Roman"/>
        <family val="1"/>
        <charset val="204"/>
      </rPr>
      <t xml:space="preserve">   2019   </t>
    </r>
    <r>
      <rPr>
        <sz val="16"/>
        <color rgb="FF000000"/>
        <rFont val="Times New Roman"/>
        <family val="1"/>
        <charset val="204"/>
      </rPr>
      <t xml:space="preserve">  року    </t>
    </r>
  </si>
  <si>
    <t>Центр культури та мистецтв Націона-льного авіаційного університету та Міжнарод-ний центр культури та мистецтв Федерації профспілок України</t>
  </si>
  <si>
    <t xml:space="preserve">"Міжнародний фестиваль дитчо-юнацької творчості "Сонячний каштанчик" </t>
  </si>
  <si>
    <t>Мельник О.Й.</t>
  </si>
  <si>
    <t>Депаритамент культури</t>
  </si>
  <si>
    <t>https://prozorro.gov.ua/tender/UA-2019-02-20-000608-a</t>
  </si>
  <si>
    <t>Послуги зі створення та інтерпретування мистецьких та літературних творів</t>
  </si>
  <si>
    <t>https://www.facebook.com/pg/vitaminfest/posts/</t>
  </si>
  <si>
    <t>"Поповнення бібліотечних фондів музичних шкіл міста Києва нотною літературою"</t>
  </si>
  <si>
    <t>Кривопуст Б.Л.</t>
  </si>
  <si>
    <t>Київський міський методичний центр закладів культури та навчальних закладів</t>
  </si>
  <si>
    <t>https://prozorro.gov.ua/tender/UA-2019-04-02-000181-a</t>
  </si>
  <si>
    <t>Музична література для шкіл міста Києва</t>
  </si>
  <si>
    <t>https://drive.google.com/drive/folders/15afYBYKZPN-y5RfhC5mSQVYawJrRByH6?usp=sharing</t>
  </si>
  <si>
    <t>-</t>
  </si>
  <si>
    <r>
      <t xml:space="preserve">Головний розпорядник бюджетних коштів - </t>
    </r>
    <r>
      <rPr>
        <u/>
        <sz val="12"/>
        <color theme="1"/>
        <rFont val="Times New Roman"/>
        <family val="1"/>
        <charset val="204"/>
      </rPr>
      <t>Департамент культури виконавчого органу Київської міської ради (Київської міської державної адміністрації)</t>
    </r>
  </si>
  <si>
    <t xml:space="preserve">Русанівська наб.,12 </t>
  </si>
  <si>
    <t xml:space="preserve"> "Русанівка - культурний центр "Краків"       </t>
  </si>
  <si>
    <t>Абрашекова О.А.</t>
  </si>
  <si>
    <t xml:space="preserve">КП «Київкінофільм» </t>
  </si>
  <si>
    <t>https://drive.google.com/drive/folders/11bKWYhALeiTlQzTqGqVlpeovAFvD3_ny?fbclid=IwAR20Hoi2RxsIAxvPKaEK_dBu-ap-ifk0nwqE2gli7_3ZrIoOkhGiHqaOr7M</t>
  </si>
  <si>
    <t>https://prozorro.gov.ua/tender/search/?edrpou=35531906&amp;query=%D0%BA%D1%80%D0%B0%D0%BA%D1%96%D0%B2</t>
  </si>
  <si>
    <t xml:space="preserve">Розроблено проєктно-кошторисну документацію її погодження та експертний звіт (висновок), а також відбулася закупівля обладнання (сонячних батарей) </t>
  </si>
  <si>
    <t>Договір від 14.12.2018 №155/К</t>
  </si>
  <si>
    <r>
      <t xml:space="preserve">Після проведення четвертої тендерної закупівлі було підписано договір з підрядником. До кінця 2018 року було профінансовано видатки на розроблення проєктно-кошторисної документації, отримано погодження та експертний звіт (висновок), а також здійснено закупівлю обладнання (сонячні батареї). Департаментом культури при поданні бюджетного запиту на 2019 рік до </t>
    </r>
    <r>
      <rPr>
        <b/>
        <sz val="11"/>
        <color theme="1"/>
        <rFont val="Times New Roman"/>
        <family val="1"/>
        <charset val="204"/>
      </rPr>
      <t>Департаменту фінансів у формі 2019-3 «Додаткові» було зазначено необхідну суму додаткових коштів для завершення реалізації проекту у сумі 508,9 тис грн. Кошти на вищезазначені роботи виділено КП «Київкінофільм».</t>
    </r>
    <r>
      <rPr>
        <sz val="11"/>
        <color theme="1"/>
        <rFont val="Times New Roman"/>
        <family val="1"/>
        <charset val="204"/>
      </rPr>
      <t xml:space="preserve"> Водночас з 2017 року тривають роботи «Капітального ремонту будівлі кінотеатру «Краків» за адресою: вул. Русанівська набережна, 12 у  м. Києві». 
Однак, у зв’язку з невідповідністю учасників закупівлі вимогам чинного законодавства, було оголошено нову закупівлю на здійснення робіт з капітального ремонту. До моменту укладення договору, ремонтні роботи фактично не можуть продовжитись. По завершенню тендерних процедур та укладення договору можливість реалізації проєкту буде продовжено у 2020 році.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</si>
</sst>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;[Red]0.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6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4" fontId="1" fillId="0" borderId="1" xfId="0" applyNumberFormat="1" applyFont="1" applyFill="1" applyBorder="1"/>
    <xf numFmtId="0" fontId="1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14" fontId="1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3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14" fontId="9" fillId="0" borderId="1" xfId="1" applyNumberForma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9" fillId="0" borderId="1" xfId="1" applyNumberForma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center" vertical="top"/>
    </xf>
    <xf numFmtId="165" fontId="1" fillId="0" borderId="0" xfId="0" applyNumberFormat="1" applyFont="1" applyFill="1"/>
    <xf numFmtId="2" fontId="1" fillId="0" borderId="1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rozorro.gov.ua/tender/UA-2019-04-02-000181-a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facebook.com/pg/vitaminfest/posts/" TargetMode="External"/><Relationship Id="rId1" Type="http://schemas.openxmlformats.org/officeDocument/2006/relationships/hyperlink" Target="https://prozorro.gov.ua/tender/UA-2019-02-20-000608-a" TargetMode="External"/><Relationship Id="rId6" Type="http://schemas.openxmlformats.org/officeDocument/2006/relationships/hyperlink" Target="https://prozorro.gov.ua/tender/search/?edrpou=35531906&amp;query=%D0%BA%D1%80%D0%B0%D0%BA%D1%96%D0%B2" TargetMode="External"/><Relationship Id="rId5" Type="http://schemas.openxmlformats.org/officeDocument/2006/relationships/hyperlink" Target="https://drive.google.com/drive/folders/11bKWYhALeiTlQzTqGqVlpeovAFvD3_ny?fbclid=IwAR20Hoi2RxsIAxvPKaEK_dBu-ap-ifk0nwqE2gli7_3ZrIoOkhGiHqaOr7M" TargetMode="External"/><Relationship Id="rId4" Type="http://schemas.openxmlformats.org/officeDocument/2006/relationships/hyperlink" Target="https://drive.google.com/drive/folders/15afYBYKZPN-y5RfhC5mSQVYawJrRByH6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zoomScale="77" zoomScaleNormal="77" zoomScaleSheetLayoutView="115" workbookViewId="0">
      <selection activeCell="I13" sqref="I13"/>
    </sheetView>
  </sheetViews>
  <sheetFormatPr defaultRowHeight="15" x14ac:dyDescent="0.25"/>
  <cols>
    <col min="1" max="1" width="3.5703125" style="5" customWidth="1"/>
    <col min="2" max="2" width="6.28515625" style="5" customWidth="1"/>
    <col min="3" max="3" width="16.140625" style="5" customWidth="1"/>
    <col min="4" max="4" width="12.140625" style="5" customWidth="1"/>
    <col min="5" max="5" width="17" style="5" customWidth="1"/>
    <col min="6" max="6" width="17.28515625" style="5" customWidth="1"/>
    <col min="7" max="7" width="14.85546875" style="5" customWidth="1"/>
    <col min="8" max="8" width="17" style="5" customWidth="1"/>
    <col min="9" max="9" width="12.85546875" style="5" customWidth="1"/>
    <col min="10" max="10" width="11.42578125" style="5" customWidth="1"/>
    <col min="11" max="11" width="16.140625" style="5" customWidth="1"/>
    <col min="12" max="12" width="13" style="5" customWidth="1"/>
    <col min="13" max="13" width="41.7109375" style="5" customWidth="1"/>
    <col min="14" max="14" width="14.5703125" style="5" customWidth="1"/>
    <col min="15" max="16384" width="9.140625" style="5"/>
  </cols>
  <sheetData>
    <row r="1" spans="1:16" ht="22.5" customHeight="1" x14ac:dyDescent="0.25">
      <c r="A1" s="45" t="s">
        <v>14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6" ht="30" customHeight="1" x14ac:dyDescent="0.2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6" ht="18.75" customHeight="1" x14ac:dyDescent="0.25">
      <c r="A3" s="46" t="s">
        <v>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6" ht="18.7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6" ht="15.75" customHeight="1" x14ac:dyDescent="0.25">
      <c r="A5" s="42" t="s">
        <v>0</v>
      </c>
      <c r="B5" s="42" t="s">
        <v>5</v>
      </c>
      <c r="C5" s="42" t="s">
        <v>6</v>
      </c>
      <c r="D5" s="42" t="s">
        <v>1</v>
      </c>
      <c r="E5" s="42" t="s">
        <v>9</v>
      </c>
      <c r="F5" s="42" t="s">
        <v>12</v>
      </c>
      <c r="G5" s="35" t="s">
        <v>10</v>
      </c>
      <c r="H5" s="35" t="s">
        <v>18</v>
      </c>
      <c r="I5" s="38" t="s">
        <v>8</v>
      </c>
      <c r="J5" s="39"/>
      <c r="K5" s="42" t="s">
        <v>11</v>
      </c>
      <c r="L5" s="42" t="s">
        <v>13</v>
      </c>
      <c r="M5" s="42" t="s">
        <v>7</v>
      </c>
      <c r="N5" s="47" t="s">
        <v>17</v>
      </c>
    </row>
    <row r="6" spans="1:16" ht="36" customHeight="1" x14ac:dyDescent="0.25">
      <c r="A6" s="43"/>
      <c r="B6" s="43"/>
      <c r="C6" s="43"/>
      <c r="D6" s="43"/>
      <c r="E6" s="43"/>
      <c r="F6" s="43"/>
      <c r="G6" s="36"/>
      <c r="H6" s="36"/>
      <c r="I6" s="40"/>
      <c r="J6" s="41"/>
      <c r="K6" s="43"/>
      <c r="L6" s="43"/>
      <c r="M6" s="43"/>
      <c r="N6" s="47"/>
    </row>
    <row r="7" spans="1:16" ht="119.25" customHeight="1" x14ac:dyDescent="0.25">
      <c r="A7" s="44"/>
      <c r="B7" s="44"/>
      <c r="C7" s="44"/>
      <c r="D7" s="44"/>
      <c r="E7" s="44"/>
      <c r="F7" s="44"/>
      <c r="G7" s="37"/>
      <c r="H7" s="37"/>
      <c r="I7" s="18" t="s">
        <v>15</v>
      </c>
      <c r="J7" s="18" t="s">
        <v>16</v>
      </c>
      <c r="K7" s="44"/>
      <c r="L7" s="44"/>
      <c r="M7" s="44"/>
      <c r="N7" s="47"/>
      <c r="O7" s="17"/>
    </row>
    <row r="8" spans="1:16" s="7" customFormat="1" ht="15.75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8">
        <v>11</v>
      </c>
      <c r="L8" s="8">
        <v>12</v>
      </c>
      <c r="M8" s="8">
        <v>13</v>
      </c>
      <c r="N8" s="8">
        <v>14</v>
      </c>
    </row>
    <row r="9" spans="1:16" s="7" customFormat="1" ht="18.75" customHeight="1" x14ac:dyDescent="0.25">
      <c r="A9" s="32" t="s">
        <v>34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</row>
    <row r="10" spans="1:16" ht="232.5" customHeight="1" x14ac:dyDescent="0.25">
      <c r="A10" s="19">
        <v>1</v>
      </c>
      <c r="B10" s="19">
        <v>461</v>
      </c>
      <c r="C10" s="19" t="s">
        <v>21</v>
      </c>
      <c r="D10" s="19" t="s">
        <v>20</v>
      </c>
      <c r="E10" s="19" t="s">
        <v>22</v>
      </c>
      <c r="F10" s="19" t="s">
        <v>23</v>
      </c>
      <c r="G10" s="20">
        <v>43514</v>
      </c>
      <c r="H10" s="21" t="s">
        <v>24</v>
      </c>
      <c r="I10" s="22">
        <v>2400</v>
      </c>
      <c r="J10" s="22">
        <v>2400</v>
      </c>
      <c r="K10" s="23" t="s">
        <v>25</v>
      </c>
      <c r="L10" s="24" t="s">
        <v>26</v>
      </c>
      <c r="M10" s="25" t="s">
        <v>33</v>
      </c>
      <c r="N10" s="26" t="s">
        <v>33</v>
      </c>
    </row>
    <row r="11" spans="1:16" ht="180" customHeight="1" x14ac:dyDescent="0.25">
      <c r="A11" s="19">
        <v>2</v>
      </c>
      <c r="B11" s="19">
        <v>17</v>
      </c>
      <c r="C11" s="19" t="s">
        <v>27</v>
      </c>
      <c r="D11" s="19"/>
      <c r="E11" s="19" t="s">
        <v>28</v>
      </c>
      <c r="F11" s="19" t="s">
        <v>29</v>
      </c>
      <c r="G11" s="20">
        <v>43529</v>
      </c>
      <c r="H11" s="21" t="s">
        <v>30</v>
      </c>
      <c r="I11" s="22">
        <v>238.65</v>
      </c>
      <c r="J11" s="22">
        <v>238.65</v>
      </c>
      <c r="K11" s="23" t="s">
        <v>31</v>
      </c>
      <c r="L11" s="24" t="s">
        <v>32</v>
      </c>
      <c r="M11" s="23" t="s">
        <v>33</v>
      </c>
      <c r="N11" s="26" t="s">
        <v>33</v>
      </c>
      <c r="P11" s="27"/>
    </row>
    <row r="12" spans="1:16" ht="390" customHeight="1" x14ac:dyDescent="0.25">
      <c r="A12" s="19">
        <v>3</v>
      </c>
      <c r="B12" s="19">
        <v>445</v>
      </c>
      <c r="C12" s="19" t="s">
        <v>36</v>
      </c>
      <c r="D12" s="19" t="s">
        <v>35</v>
      </c>
      <c r="E12" s="19" t="s">
        <v>37</v>
      </c>
      <c r="F12" s="19" t="s">
        <v>38</v>
      </c>
      <c r="G12" s="20" t="s">
        <v>42</v>
      </c>
      <c r="H12" s="21" t="s">
        <v>40</v>
      </c>
      <c r="I12" s="31">
        <v>1664.2380000000001</v>
      </c>
      <c r="J12" s="31">
        <v>1155.338</v>
      </c>
      <c r="K12" s="23" t="s">
        <v>41</v>
      </c>
      <c r="L12" s="24" t="s">
        <v>39</v>
      </c>
      <c r="M12" s="23" t="s">
        <v>43</v>
      </c>
      <c r="N12" s="26"/>
      <c r="P12" s="27"/>
    </row>
    <row r="13" spans="1:16" x14ac:dyDescent="0.25">
      <c r="A13" s="1"/>
      <c r="B13" s="1"/>
      <c r="C13" s="1"/>
      <c r="D13" s="1"/>
      <c r="E13" s="2"/>
      <c r="F13" s="2"/>
      <c r="G13" s="9"/>
      <c r="H13" s="9"/>
      <c r="I13" s="28">
        <f>SUM(I10:I12)</f>
        <v>4302.8879999999999</v>
      </c>
      <c r="J13" s="29">
        <f>SUM(J10:J12)</f>
        <v>3793.9880000000003</v>
      </c>
      <c r="K13" s="4"/>
      <c r="L13" s="4"/>
      <c r="M13" s="4"/>
      <c r="N13" s="3"/>
    </row>
    <row r="14" spans="1:16" s="15" customFormat="1" ht="15.75" x14ac:dyDescent="0.25">
      <c r="A14" s="1"/>
      <c r="B14" s="12" t="s">
        <v>2</v>
      </c>
      <c r="C14" s="10" t="s">
        <v>3</v>
      </c>
      <c r="D14" s="10" t="s">
        <v>3</v>
      </c>
      <c r="E14" s="10" t="s">
        <v>3</v>
      </c>
      <c r="F14" s="10" t="s">
        <v>3</v>
      </c>
      <c r="G14" s="10" t="s">
        <v>3</v>
      </c>
      <c r="H14" s="10" t="s">
        <v>3</v>
      </c>
      <c r="I14" s="13" t="s">
        <v>3</v>
      </c>
      <c r="J14" s="13" t="s">
        <v>3</v>
      </c>
      <c r="K14" s="14" t="s">
        <v>3</v>
      </c>
      <c r="L14" s="14" t="s">
        <v>3</v>
      </c>
      <c r="M14" s="14" t="s">
        <v>3</v>
      </c>
      <c r="N14" s="11" t="s">
        <v>3</v>
      </c>
    </row>
    <row r="15" spans="1:16" x14ac:dyDescent="0.25">
      <c r="J15" s="30"/>
    </row>
  </sheetData>
  <mergeCells count="17">
    <mergeCell ref="A1:N1"/>
    <mergeCell ref="A2:N2"/>
    <mergeCell ref="A3:N3"/>
    <mergeCell ref="A5:A7"/>
    <mergeCell ref="B5:B7"/>
    <mergeCell ref="C5:C7"/>
    <mergeCell ref="D5:D7"/>
    <mergeCell ref="E5:E7"/>
    <mergeCell ref="F5:F7"/>
    <mergeCell ref="G5:G7"/>
    <mergeCell ref="N5:N7"/>
    <mergeCell ref="A9:N9"/>
    <mergeCell ref="H5:H7"/>
    <mergeCell ref="I5:J6"/>
    <mergeCell ref="K5:K7"/>
    <mergeCell ref="L5:L7"/>
    <mergeCell ref="M5:M7"/>
  </mergeCells>
  <hyperlinks>
    <hyperlink ref="H10" r:id="rId1"/>
    <hyperlink ref="L10" r:id="rId2"/>
    <hyperlink ref="H11" r:id="rId3"/>
    <hyperlink ref="L11" r:id="rId4"/>
    <hyperlink ref="L12" r:id="rId5"/>
    <hyperlink ref="H12" r:id="rId6"/>
  </hyperlinks>
  <pageMargins left="0.70866141732283472" right="0.70866141732283472" top="0.74803149606299213" bottom="0.74803149606299213" header="0.31496062992125984" footer="0.31496062992125984"/>
  <pageSetup paperSize="9" scale="58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РІЧНИЙ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Кабінет-116-1-1</dc:creator>
  <cp:lastModifiedBy>Ганзя Олег Юрійович</cp:lastModifiedBy>
  <cp:lastPrinted>2020-02-12T14:43:24Z</cp:lastPrinted>
  <dcterms:created xsi:type="dcterms:W3CDTF">2018-05-21T07:53:57Z</dcterms:created>
  <dcterms:modified xsi:type="dcterms:W3CDTF">2020-02-13T14:24:49Z</dcterms:modified>
</cp:coreProperties>
</file>